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EAD4C01E-7D8C-4228-B2F4-0AB41FCF6C8A}" xr6:coauthVersionLast="36" xr6:coauthVersionMax="36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8800" windowHeight="12225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D18" i="1" l="1"/>
  <c r="D19" i="1" s="1"/>
  <c r="D20" i="1" s="1"/>
  <c r="D27" i="1" s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<sst xmlns="http://schemas.openxmlformats.org/spreadsheetml/2006/main" count="79" uniqueCount="55">
  <si>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</si>
  <si>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</si>
  <si>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</si>
  <si>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</si>
  <si>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</si>
  <si>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</si>
  <si>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</si>
  <si>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</si>
  <si>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</si>
  <si>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</si>
  <si>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</si>
  <si>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</si>
  <si>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</si>
  <si>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</si>
  <si>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</si>
  <si>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</si>
  <si>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</si>
  <si>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</si>
  <si>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</si>
  <si>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</si>
  <si>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</si>
  <si>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</si>
  <si>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</si>
  <si>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</si>
  <si>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</si>
  <si>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</si>
  <si>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</si>
  <si>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</si>
  <si>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</si>
  <si>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</si>
  <si>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</si>
  <si>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</si>
  <si>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</si>
  <si>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</si>
  <si>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</si>
  <si>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</si>
  <si>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</si>
  <si>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</si>
  <si>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</si>
  <si>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</si>
  <si>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</si>
  <si>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</si>
  <si>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</si>
  <si>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</si>
  <si>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DESARROLLO INTEGRAL DE LA FAMILIA DEL ESTADO DE CHIHUAHUA</t>
  </si>
  <si>
    <t>Del 01 de enero de 2024 al 31 de diciembre de 2024 (b)</t>
  </si>
  <si>
    <t>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</si>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</sst>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293578</xdr:colOff>
      <xdr:row>1</xdr:row>
      <xdr:rowOff>105833</xdr:rowOff>
    </xdr:from>
    <xdr:to>
      <xdr:col>4</xdr:col>
      <xdr:colOff>1018117</xdr:colOff>
      <xdr:row>4</xdr:row>
      <xdr:rowOff>52916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804E85-36B1-4FA1-88AA-468CA546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411" y="296333"/>
          <a:ext cx="724539" cy="518583"/>
        </a:xfrm>
        <a:prstGeom prst="rect">
          <a:avLst/>
        </a:prstGeom>
      </xdr:spPr>
    </xdr:pic>
    <xdr:clientData/>
  </xdr:twoCellAnchor>
  <xdr:twoCellAnchor editAs="oneCell">
    <xdr:from>
      <xdr:col>1</xdr:col>
      <xdr:colOff>169333</xdr:colOff>
      <xdr:row>1</xdr:row>
      <xdr:rowOff>169333</xdr:rowOff>
    </xdr:from>
    <xdr:to>
      <xdr:col>1</xdr:col>
      <xdr:colOff>793750</xdr:colOff>
      <xdr:row>3</xdr:row>
      <xdr:rowOff>148167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42CE79-27F0-44C8-B3F7-F51D59AA680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359833"/>
          <a:ext cx="624417" cy="359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6" zoomScale="90" zoomScaleNormal="90" workbookViewId="0">
      <selection activeCell="E61" sqref="E6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4" t="s">
        <v>44</v>
      </c>
      <c r="C2" s="45"/>
      <c r="D2" s="45"/>
      <c r="E2" s="46"/>
    </row>
    <row r="3" spans="2:5" x14ac:dyDescent="0.25">
      <c r="B3" s="47" t="s">
        <v>0</v>
      </c>
      <c r="C3" s="48"/>
      <c r="D3" s="48"/>
      <c r="E3" s="49"/>
    </row>
    <row r="4" spans="2:5" x14ac:dyDescent="0.25">
      <c r="B4" s="50" t="s">
        <v>45</v>
      </c>
      <c r="C4" s="51"/>
      <c r="D4" s="51"/>
      <c r="E4" s="52"/>
    </row>
    <row r="5" spans="2:5" ht="15.75" thickBot="1" x14ac:dyDescent="0.3">
      <c r="B5" s="53" t="s">
        <v>1</v>
      </c>
      <c r="C5" s="54"/>
      <c r="D5" s="54"/>
      <c r="E5" s="55"/>
    </row>
    <row r="6" spans="2:5" x14ac:dyDescent="0.25">
      <c r="B6" s="56" t="s">
        <v>2</v>
      </c>
      <c r="C6" s="3" t="s">
        <v>3</v>
      </c>
      <c r="D6" s="58" t="s">
        <v>4</v>
      </c>
      <c r="E6" s="3" t="s">
        <v>5</v>
      </c>
    </row>
    <row r="7" spans="2:5" ht="15.75" thickBot="1" x14ac:dyDescent="0.3">
      <c r="B7" s="57"/>
      <c r="C7" s="4" t="s">
        <v>6</v>
      </c>
      <c r="D7" s="59"/>
      <c r="E7" s="4" t="s">
        <v>7</v>
      </c>
    </row>
    <row r="8" spans="2:5" x14ac:dyDescent="0.25">
      <c r="B8" s="27" t="s">
        <v>8</v>
      </c>
      <c r="C8" s="5">
        <f>SUM(C9:C11)</f>
        <v>756094912.75</v>
      </c>
      <c r="D8" s="5">
        <f t="shared" ref="D8:E8" si="0">SUM(D9:D11)</f>
        <v>973907738.51999998</v>
      </c>
      <c r="E8" s="5">
        <f t="shared" si="0"/>
        <v>938669658.38</v>
      </c>
    </row>
    <row r="9" spans="2:5" x14ac:dyDescent="0.25">
      <c r="B9" s="28" t="s">
        <v>9</v>
      </c>
      <c r="C9" s="33">
        <v>400163496.75</v>
      </c>
      <c r="D9" s="33">
        <v>563776854.70000005</v>
      </c>
      <c r="E9" s="33">
        <v>528538774.56</v>
      </c>
    </row>
    <row r="10" spans="2:5" x14ac:dyDescent="0.25">
      <c r="B10" s="28" t="s">
        <v>10</v>
      </c>
      <c r="C10" s="33">
        <v>355931416</v>
      </c>
      <c r="D10" s="33">
        <v>410130883.81999999</v>
      </c>
      <c r="E10" s="33">
        <v>410130883.81999999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756094912.75</v>
      </c>
      <c r="D12" s="5">
        <f>SUM(D13+D14)</f>
        <v>1007906042.8000001</v>
      </c>
      <c r="E12" s="5">
        <f>SUM(E13+E14)</f>
        <v>966821040.63999999</v>
      </c>
    </row>
    <row r="13" spans="2:5" ht="24" x14ac:dyDescent="0.25">
      <c r="B13" s="28" t="s">
        <v>13</v>
      </c>
      <c r="C13" s="33">
        <v>400163496.75</v>
      </c>
      <c r="D13" s="33">
        <v>602520189.44000006</v>
      </c>
      <c r="E13" s="33">
        <v>565628497.00999999</v>
      </c>
    </row>
    <row r="14" spans="2:5" ht="24" x14ac:dyDescent="0.25">
      <c r="B14" s="28" t="s">
        <v>14</v>
      </c>
      <c r="C14" s="33">
        <v>355931416</v>
      </c>
      <c r="D14" s="33">
        <v>405385853.36000001</v>
      </c>
      <c r="E14" s="33">
        <v>401192543.63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45590004.270000003</v>
      </c>
      <c r="E15" s="5">
        <f t="shared" si="1"/>
        <v>40599964.979999997</v>
      </c>
    </row>
    <row r="16" spans="2:5" ht="24" x14ac:dyDescent="0.25">
      <c r="B16" s="28" t="s">
        <v>16</v>
      </c>
      <c r="C16" s="35">
        <v>0</v>
      </c>
      <c r="D16" s="33">
        <v>45590004.270000003</v>
      </c>
      <c r="E16" s="33">
        <v>40599964.979999997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11591699.989999913</v>
      </c>
      <c r="E18" s="5">
        <f t="shared" si="2"/>
        <v>12448582.720000006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11591699.989999913</v>
      </c>
      <c r="E19" s="5">
        <f t="shared" si="3"/>
        <v>12448582.720000006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-33998304.280000091</v>
      </c>
      <c r="E20" s="7">
        <f t="shared" si="4"/>
        <v>-28151382.25999999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-33998304.280000091</v>
      </c>
      <c r="E27" s="5">
        <f t="shared" si="6"/>
        <v>-28151382.25999999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6" t="s">
        <v>21</v>
      </c>
      <c r="C31" s="56" t="s">
        <v>28</v>
      </c>
      <c r="D31" s="56" t="s">
        <v>4</v>
      </c>
      <c r="E31" s="19" t="s">
        <v>5</v>
      </c>
    </row>
    <row r="32" spans="2:5" ht="15.75" thickBot="1" x14ac:dyDescent="0.3">
      <c r="B32" s="57"/>
      <c r="C32" s="57"/>
      <c r="D32" s="57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60" t="s">
        <v>35</v>
      </c>
      <c r="C39" s="62">
        <f>C33-C36</f>
        <v>0</v>
      </c>
      <c r="D39" s="62">
        <f t="shared" ref="D39:E39" si="9">D33-D36</f>
        <v>0</v>
      </c>
      <c r="E39" s="62">
        <f t="shared" si="9"/>
        <v>0</v>
      </c>
    </row>
    <row r="40" spans="2:5" ht="15.75" thickBot="1" x14ac:dyDescent="0.3">
      <c r="B40" s="61"/>
      <c r="C40" s="63"/>
      <c r="D40" s="63"/>
      <c r="E40" s="6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6" t="s">
        <v>21</v>
      </c>
      <c r="C43" s="19" t="s">
        <v>3</v>
      </c>
      <c r="D43" s="56" t="s">
        <v>4</v>
      </c>
      <c r="E43" s="19" t="s">
        <v>5</v>
      </c>
    </row>
    <row r="44" spans="2:5" ht="15.75" thickBot="1" x14ac:dyDescent="0.3">
      <c r="B44" s="57"/>
      <c r="C44" s="20" t="s">
        <v>22</v>
      </c>
      <c r="D44" s="57"/>
      <c r="E44" s="20" t="s">
        <v>23</v>
      </c>
    </row>
    <row r="45" spans="2:5" x14ac:dyDescent="0.25">
      <c r="B45" s="15" t="s">
        <v>36</v>
      </c>
      <c r="C45" s="22">
        <f>C9</f>
        <v>400163496.75</v>
      </c>
      <c r="D45" s="22">
        <f t="shared" ref="D45:E45" si="10">D9</f>
        <v>563776854.70000005</v>
      </c>
      <c r="E45" s="22">
        <f t="shared" si="10"/>
        <v>528538774.56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400163496.75</v>
      </c>
      <c r="D49" s="22">
        <f t="shared" ref="D49:E49" si="14">D13</f>
        <v>602520189.44000006</v>
      </c>
      <c r="E49" s="22">
        <f t="shared" si="14"/>
        <v>565628497.00999999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45590004.270000003</v>
      </c>
      <c r="E50" s="22">
        <f t="shared" si="15"/>
        <v>40599964.979999997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6846669.5299999937</v>
      </c>
      <c r="E51" s="21">
        <f t="shared" si="16"/>
        <v>3510242.5300000086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6846669.5299999937</v>
      </c>
      <c r="E52" s="21">
        <f t="shared" si="17"/>
        <v>3510242.5300000086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6" t="s">
        <v>21</v>
      </c>
      <c r="C55" s="56" t="s">
        <v>28</v>
      </c>
      <c r="D55" s="56" t="s">
        <v>4</v>
      </c>
      <c r="E55" s="19" t="s">
        <v>5</v>
      </c>
    </row>
    <row r="56" spans="2:6" ht="15.75" thickBot="1" x14ac:dyDescent="0.3">
      <c r="B56" s="57"/>
      <c r="C56" s="57"/>
      <c r="D56" s="57"/>
      <c r="E56" s="20" t="s">
        <v>23</v>
      </c>
    </row>
    <row r="57" spans="2:6" x14ac:dyDescent="0.25">
      <c r="B57" s="15" t="s">
        <v>10</v>
      </c>
      <c r="C57" s="22">
        <f>C10</f>
        <v>355931416</v>
      </c>
      <c r="D57" s="22">
        <f t="shared" ref="D57:E57" si="18">D10</f>
        <v>410130883.81999999</v>
      </c>
      <c r="E57" s="22">
        <f t="shared" si="18"/>
        <v>410130883.81999999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355931416</v>
      </c>
      <c r="D61" s="22">
        <f t="shared" ref="D61:E61" si="22">D14</f>
        <v>405385853.36000001</v>
      </c>
      <c r="E61" s="22">
        <f t="shared" si="22"/>
        <v>401192543.63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4745030.4599999785</v>
      </c>
      <c r="E63" s="21">
        <f t="shared" si="24"/>
        <v>8938340.1899999976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4745030.4599999785</v>
      </c>
      <c r="E64" s="32">
        <f t="shared" si="25"/>
        <v>8938340.1899999976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42" t="s">
        <v>46</v>
      </c>
      <c r="C68" s="42"/>
      <c r="D68" s="42" t="s">
        <v>54</v>
      </c>
      <c r="F68" s="42"/>
    </row>
    <row r="69" spans="2:18" s="40" customFormat="1" x14ac:dyDescent="0.25">
      <c r="B69" s="42" t="s">
        <v>47</v>
      </c>
      <c r="C69" s="42"/>
      <c r="D69" s="42" t="s">
        <v>48</v>
      </c>
      <c r="F69" s="42"/>
    </row>
    <row r="70" spans="2:18" s="40" customFormat="1" x14ac:dyDescent="0.25">
      <c r="B70" s="42" t="s">
        <v>49</v>
      </c>
      <c r="C70" s="42"/>
      <c r="D70" s="42" t="s">
        <v>50</v>
      </c>
      <c r="F70" s="42"/>
    </row>
    <row r="71" spans="2:18" s="40" customFormat="1" x14ac:dyDescent="0.25">
      <c r="B71" s="42"/>
      <c r="C71" s="42"/>
      <c r="D71" s="42"/>
      <c r="E71" s="42"/>
      <c r="F71" s="42"/>
    </row>
    <row r="72" spans="2:18" s="40" customFormat="1" x14ac:dyDescent="0.25">
      <c r="B72" s="42"/>
      <c r="C72" s="42"/>
      <c r="D72" s="42"/>
      <c r="E72" s="42"/>
      <c r="F72" s="42"/>
    </row>
    <row r="73" spans="2:18" s="40" customFormat="1" x14ac:dyDescent="0.25">
      <c r="B73" s="43"/>
      <c r="C73" s="42"/>
      <c r="D73" s="42"/>
      <c r="E73" s="42"/>
      <c r="F73" s="42"/>
    </row>
    <row r="74" spans="2:18" s="40" customFormat="1" x14ac:dyDescent="0.25">
      <c r="B74" s="43"/>
      <c r="C74" s="42"/>
      <c r="D74" s="42"/>
      <c r="E74" s="42"/>
      <c r="F74" s="42"/>
    </row>
    <row r="75" spans="2:18" s="40" customFormat="1" x14ac:dyDescent="0.25">
      <c r="B75" s="43"/>
      <c r="C75" s="42"/>
      <c r="D75" s="42"/>
      <c r="E75" s="42"/>
      <c r="F75" s="42"/>
    </row>
    <row r="76" spans="2:18" s="40" customFormat="1" x14ac:dyDescent="0.25">
      <c r="B76" s="42" t="s">
        <v>51</v>
      </c>
      <c r="C76" s="43"/>
      <c r="D76" s="43"/>
      <c r="E76" s="43"/>
      <c r="F76" s="43"/>
    </row>
    <row r="77" spans="2:18" s="40" customFormat="1" x14ac:dyDescent="0.25">
      <c r="B77" s="42" t="s">
        <v>52</v>
      </c>
      <c r="C77" s="43"/>
      <c r="D77" s="43"/>
      <c r="E77" s="43"/>
      <c r="F77" s="43"/>
    </row>
    <row r="78" spans="2:18" s="40" customFormat="1" x14ac:dyDescent="0.25">
      <c r="B78" s="42" t="s">
        <v>53</v>
      </c>
      <c r="C78" s="43"/>
      <c r="D78" s="43"/>
      <c r="E78" s="43"/>
      <c r="F78" s="43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2025-02-06T19:41:28Z</cp:lastPrinted>
  <dcterms:created xsi:type="dcterms:W3CDTF">2020-01-08T20:37:56Z</dcterms:created>
  <dcterms:modified xsi:type="dcterms:W3CDTF">2025-02-06T19:41:29Z</dcterms:modified>
</cp:coreProperties>
</file>